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3955" windowHeight="10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2" i="1" l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</calcChain>
</file>

<file path=xl/sharedStrings.xml><?xml version="1.0" encoding="utf-8"?>
<sst xmlns="http://schemas.openxmlformats.org/spreadsheetml/2006/main" count="72" uniqueCount="32">
  <si>
    <t>Штатная численность на 01.01.2019(ставки)</t>
  </si>
  <si>
    <t>Численность  педагогических работников -фактическая на 01.01.2019 (чел.)</t>
  </si>
  <si>
    <t>Имеют категории:</t>
  </si>
  <si>
    <t>Доля педагогических работников, имеющих высшую квалификационную категорию</t>
  </si>
  <si>
    <t>Доля педагогических работников, имеющих первую квалификационную категорию</t>
  </si>
  <si>
    <t>Аттестованы на соответствие занимаемой должности</t>
  </si>
  <si>
    <t>Не аттестованы</t>
  </si>
  <si>
    <t>Из них (не аттестованы):
молодые специалисты</t>
  </si>
  <si>
    <t>Наличие вакансий на 01.01.2019</t>
  </si>
  <si>
    <t xml:space="preserve"> высшую квалификационную категорию</t>
  </si>
  <si>
    <t>первую квалификационную категорию</t>
  </si>
  <si>
    <t>Воспитатель</t>
  </si>
  <si>
    <t>Муз. руководитель</t>
  </si>
  <si>
    <t>Инструктор  по физической культуре</t>
  </si>
  <si>
    <t>Педагог-психолог</t>
  </si>
  <si>
    <t>Учитель-логопед</t>
  </si>
  <si>
    <t>Учитель-дефектолог</t>
  </si>
  <si>
    <t>Старший  воспитатель</t>
  </si>
  <si>
    <t>Социальный  педагог</t>
  </si>
  <si>
    <t>Медицинские сестры</t>
  </si>
  <si>
    <t>Заведующий ДОО</t>
  </si>
  <si>
    <t>Зам. заведующей  по УВР</t>
  </si>
  <si>
    <t>Зам. заведующей  по АХР</t>
  </si>
  <si>
    <t>2018 год</t>
  </si>
  <si>
    <t>Штатная численность на 01.01.2020 (ставки)</t>
  </si>
  <si>
    <t>Численность  педагогических работников -фактическая на 01.01.2020 (чел.)</t>
  </si>
  <si>
    <t>Наличие вакансий на 01.01.2020</t>
  </si>
  <si>
    <t>2019 год</t>
  </si>
  <si>
    <t>2020 год</t>
  </si>
  <si>
    <t>Штатная численность на 01.01.2021 (ставки)</t>
  </si>
  <si>
    <t>Численность  педагогических работников -фактическая на 01.01.2021 (чел.)</t>
  </si>
  <si>
    <t>Наличие вакансий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</si>
</sst>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10" fontId="2" fillId="0" borderId="5" xfId="1" applyNumberFormat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3" fillId="2" borderId="5" xfId="1" applyFont="1" applyFill="1" applyBorder="1" applyAlignment="1">
      <alignment vertical="top" wrapText="1"/>
    </xf>
    <xf numFmtId="0" fontId="2" fillId="2" borderId="5" xfId="1" applyFont="1" applyFill="1" applyBorder="1" applyAlignment="1">
      <alignment horizontal="center" vertical="top" wrapText="1"/>
    </xf>
    <xf numFmtId="10" fontId="2" fillId="2" borderId="5" xfId="1" applyNumberFormat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3" fillId="0" borderId="0" xfId="0" applyFont="1"/>
    <xf numFmtId="0" fontId="4" fillId="0" borderId="3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7" workbookViewId="0">
      <selection activeCell="N20" sqref="N20"/>
    </sheetView>
  </sheetViews>
  <sheetFormatPr defaultRowHeight="15" x14ac:dyDescent="0.25"/>
  <cols>
    <col min="1" max="1" width="31.7109375" customWidth="1"/>
    <col min="2" max="2" width="16.85546875" customWidth="1"/>
    <col min="3" max="3" width="15.28515625" customWidth="1"/>
    <col min="4" max="4" width="14.28515625" customWidth="1"/>
    <col min="5" max="5" width="14.85546875" customWidth="1"/>
    <col min="6" max="6" width="14.28515625" customWidth="1"/>
    <col min="7" max="7" width="15.28515625" customWidth="1"/>
    <col min="8" max="8" width="13.5703125" customWidth="1"/>
    <col min="9" max="9" width="12.7109375" customWidth="1"/>
    <col min="10" max="10" width="11.7109375" customWidth="1"/>
    <col min="11" max="11" width="13.140625" customWidth="1"/>
  </cols>
  <sheetData>
    <row r="1" spans="1:12" x14ac:dyDescent="0.25">
      <c r="A1" s="14"/>
      <c r="B1" s="18" t="s">
        <v>0</v>
      </c>
      <c r="C1" s="18" t="s">
        <v>1</v>
      </c>
      <c r="D1" s="19" t="s">
        <v>2</v>
      </c>
      <c r="E1" s="20"/>
      <c r="F1" s="21" t="s">
        <v>3</v>
      </c>
      <c r="G1" s="21" t="s">
        <v>4</v>
      </c>
      <c r="H1" s="21" t="s">
        <v>5</v>
      </c>
      <c r="I1" s="21" t="s">
        <v>6</v>
      </c>
      <c r="J1" s="22" t="s">
        <v>7</v>
      </c>
      <c r="K1" s="23" t="s">
        <v>8</v>
      </c>
    </row>
    <row r="2" spans="1:12" ht="15.75" thickBot="1" x14ac:dyDescent="0.3">
      <c r="A2" s="15"/>
      <c r="B2" s="24"/>
      <c r="C2" s="24"/>
      <c r="D2" s="25"/>
      <c r="E2" s="26"/>
      <c r="F2" s="27"/>
      <c r="G2" s="27"/>
      <c r="H2" s="27"/>
      <c r="I2" s="27"/>
      <c r="J2" s="28"/>
      <c r="K2" s="23"/>
    </row>
    <row r="3" spans="1:12" ht="103.5" customHeight="1" thickBot="1" x14ac:dyDescent="0.35">
      <c r="A3" s="16"/>
      <c r="B3" s="29"/>
      <c r="C3" s="29"/>
      <c r="D3" s="30" t="s">
        <v>9</v>
      </c>
      <c r="E3" s="30" t="s">
        <v>10</v>
      </c>
      <c r="F3" s="31"/>
      <c r="G3" s="31"/>
      <c r="H3" s="31"/>
      <c r="I3" s="31"/>
      <c r="J3" s="32"/>
      <c r="K3" s="23"/>
      <c r="L3" s="17" t="s">
        <v>23</v>
      </c>
    </row>
    <row r="4" spans="1:12" ht="19.5" thickBot="1" x14ac:dyDescent="0.3">
      <c r="A4" s="1" t="s">
        <v>11</v>
      </c>
      <c r="B4" s="2">
        <v>241.1</v>
      </c>
      <c r="C4" s="2">
        <v>227</v>
      </c>
      <c r="D4" s="3">
        <v>29</v>
      </c>
      <c r="E4" s="3">
        <v>61</v>
      </c>
      <c r="F4" s="4">
        <v>0.1277533039647577</v>
      </c>
      <c r="G4" s="4">
        <v>0.2687224669603524</v>
      </c>
      <c r="H4" s="3">
        <v>79</v>
      </c>
      <c r="I4" s="3">
        <v>58</v>
      </c>
      <c r="J4" s="5">
        <v>5</v>
      </c>
      <c r="K4" s="6">
        <v>7.5</v>
      </c>
    </row>
    <row r="5" spans="1:12" ht="22.5" customHeight="1" thickBot="1" x14ac:dyDescent="0.3">
      <c r="A5" s="1" t="s">
        <v>12</v>
      </c>
      <c r="B5" s="2">
        <v>27.25</v>
      </c>
      <c r="C5" s="2">
        <v>21</v>
      </c>
      <c r="D5" s="3">
        <v>5</v>
      </c>
      <c r="E5" s="3">
        <v>4</v>
      </c>
      <c r="F5" s="4">
        <v>0.23809523809523808</v>
      </c>
      <c r="G5" s="4">
        <v>0.19047619047619047</v>
      </c>
      <c r="H5" s="3">
        <v>2</v>
      </c>
      <c r="I5" s="3">
        <v>10</v>
      </c>
      <c r="J5" s="5">
        <v>1</v>
      </c>
      <c r="K5" s="6">
        <v>0.5</v>
      </c>
    </row>
    <row r="6" spans="1:12" ht="40.5" customHeight="1" thickBot="1" x14ac:dyDescent="0.3">
      <c r="A6" s="1" t="s">
        <v>13</v>
      </c>
      <c r="B6" s="2">
        <v>18.5</v>
      </c>
      <c r="C6" s="2">
        <v>14</v>
      </c>
      <c r="D6" s="3">
        <v>4</v>
      </c>
      <c r="E6" s="3">
        <v>7</v>
      </c>
      <c r="F6" s="4">
        <v>0.2857142857142857</v>
      </c>
      <c r="G6" s="4">
        <v>0.5</v>
      </c>
      <c r="H6" s="3">
        <v>2</v>
      </c>
      <c r="I6" s="3">
        <v>1</v>
      </c>
      <c r="J6" s="5">
        <v>0</v>
      </c>
      <c r="K6" s="6">
        <v>0.75</v>
      </c>
    </row>
    <row r="7" spans="1:12" ht="20.25" customHeight="1" thickBot="1" x14ac:dyDescent="0.3">
      <c r="A7" s="1" t="s">
        <v>14</v>
      </c>
      <c r="B7" s="2">
        <v>13.75</v>
      </c>
      <c r="C7" s="2">
        <v>10</v>
      </c>
      <c r="D7" s="3">
        <v>1</v>
      </c>
      <c r="E7" s="3">
        <v>1</v>
      </c>
      <c r="F7" s="4">
        <v>0.1</v>
      </c>
      <c r="G7" s="4">
        <v>0.1</v>
      </c>
      <c r="H7" s="3">
        <v>3</v>
      </c>
      <c r="I7" s="3">
        <v>5</v>
      </c>
      <c r="J7" s="5">
        <v>0</v>
      </c>
      <c r="K7" s="6">
        <v>3</v>
      </c>
    </row>
    <row r="8" spans="1:12" ht="16.5" customHeight="1" thickBot="1" x14ac:dyDescent="0.3">
      <c r="A8" s="1" t="s">
        <v>15</v>
      </c>
      <c r="B8" s="2">
        <v>22</v>
      </c>
      <c r="C8" s="2">
        <v>20</v>
      </c>
      <c r="D8" s="3">
        <v>7</v>
      </c>
      <c r="E8" s="3">
        <v>6</v>
      </c>
      <c r="F8" s="4">
        <v>0.35</v>
      </c>
      <c r="G8" s="4">
        <v>0.3</v>
      </c>
      <c r="H8" s="3">
        <v>3</v>
      </c>
      <c r="I8" s="3">
        <v>4</v>
      </c>
      <c r="J8" s="5">
        <v>0</v>
      </c>
      <c r="K8" s="6">
        <v>1</v>
      </c>
    </row>
    <row r="9" spans="1:12" ht="23.25" customHeight="1" thickBot="1" x14ac:dyDescent="0.3">
      <c r="A9" s="1" t="s">
        <v>16</v>
      </c>
      <c r="B9" s="2">
        <v>2</v>
      </c>
      <c r="C9" s="2">
        <v>1</v>
      </c>
      <c r="D9" s="3">
        <v>1</v>
      </c>
      <c r="E9" s="3">
        <v>0</v>
      </c>
      <c r="F9" s="4">
        <v>1</v>
      </c>
      <c r="G9" s="4">
        <v>0</v>
      </c>
      <c r="H9" s="3">
        <v>0</v>
      </c>
      <c r="I9" s="3">
        <v>0</v>
      </c>
      <c r="J9" s="5">
        <v>0</v>
      </c>
      <c r="K9" s="6">
        <v>1</v>
      </c>
    </row>
    <row r="10" spans="1:12" ht="23.25" customHeight="1" thickBot="1" x14ac:dyDescent="0.3">
      <c r="A10" s="1" t="s">
        <v>17</v>
      </c>
      <c r="B10" s="2">
        <v>15</v>
      </c>
      <c r="C10" s="2">
        <v>14</v>
      </c>
      <c r="D10" s="3">
        <v>6</v>
      </c>
      <c r="E10" s="3">
        <v>4</v>
      </c>
      <c r="F10" s="4">
        <v>0.42857142857142855</v>
      </c>
      <c r="G10" s="4">
        <v>0.2857142857142857</v>
      </c>
      <c r="H10" s="3">
        <v>0</v>
      </c>
      <c r="I10" s="3">
        <v>4</v>
      </c>
      <c r="J10" s="5">
        <v>0</v>
      </c>
      <c r="K10" s="7">
        <v>1</v>
      </c>
    </row>
    <row r="11" spans="1:12" ht="21.75" customHeight="1" thickBot="1" x14ac:dyDescent="0.3">
      <c r="A11" s="1" t="s">
        <v>18</v>
      </c>
      <c r="B11" s="2">
        <v>3.25</v>
      </c>
      <c r="C11" s="2">
        <v>3</v>
      </c>
      <c r="D11" s="3">
        <v>0</v>
      </c>
      <c r="E11" s="3">
        <v>1</v>
      </c>
      <c r="F11" s="4">
        <v>0</v>
      </c>
      <c r="G11" s="4">
        <v>0.33333333333333331</v>
      </c>
      <c r="H11" s="3">
        <v>1</v>
      </c>
      <c r="I11" s="3">
        <v>1</v>
      </c>
      <c r="J11" s="5">
        <v>0</v>
      </c>
      <c r="K11" s="6">
        <v>0</v>
      </c>
    </row>
    <row r="12" spans="1:12" ht="20.25" customHeight="1" thickBot="1" x14ac:dyDescent="0.3">
      <c r="A12" s="8" t="s">
        <v>19</v>
      </c>
      <c r="B12" s="9">
        <v>26.5</v>
      </c>
      <c r="C12" s="9">
        <v>21</v>
      </c>
      <c r="D12" s="10">
        <v>0</v>
      </c>
      <c r="E12" s="10">
        <v>0</v>
      </c>
      <c r="F12" s="11">
        <v>0</v>
      </c>
      <c r="G12" s="11">
        <v>0</v>
      </c>
      <c r="H12" s="10">
        <v>0</v>
      </c>
      <c r="I12" s="10">
        <v>0</v>
      </c>
      <c r="J12" s="12">
        <v>0</v>
      </c>
      <c r="K12" s="13">
        <v>0</v>
      </c>
    </row>
    <row r="13" spans="1:12" ht="25.5" customHeight="1" thickBot="1" x14ac:dyDescent="0.3">
      <c r="A13" s="8" t="s">
        <v>20</v>
      </c>
      <c r="B13" s="9">
        <v>14</v>
      </c>
      <c r="C13" s="9">
        <v>14</v>
      </c>
      <c r="D13" s="10">
        <v>1</v>
      </c>
      <c r="E13" s="10">
        <v>0</v>
      </c>
      <c r="F13" s="11">
        <v>7.1428571428571425E-2</v>
      </c>
      <c r="G13" s="11">
        <v>0</v>
      </c>
      <c r="H13" s="10">
        <v>13</v>
      </c>
      <c r="I13" s="10">
        <v>0</v>
      </c>
      <c r="J13" s="12">
        <v>0</v>
      </c>
      <c r="K13" s="13">
        <v>0</v>
      </c>
    </row>
    <row r="14" spans="1:12" ht="19.5" customHeight="1" thickBot="1" x14ac:dyDescent="0.3">
      <c r="A14" s="8" t="s">
        <v>21</v>
      </c>
      <c r="B14" s="9">
        <v>1</v>
      </c>
      <c r="C14" s="9">
        <v>1</v>
      </c>
      <c r="D14" s="10"/>
      <c r="E14" s="10"/>
      <c r="F14" s="11">
        <v>0</v>
      </c>
      <c r="G14" s="11">
        <v>0</v>
      </c>
      <c r="H14" s="10">
        <v>1</v>
      </c>
      <c r="I14" s="10"/>
      <c r="J14" s="12"/>
      <c r="K14" s="13"/>
    </row>
    <row r="15" spans="1:12" ht="22.5" customHeight="1" thickBot="1" x14ac:dyDescent="0.3">
      <c r="A15" s="8" t="s">
        <v>22</v>
      </c>
      <c r="B15" s="9"/>
      <c r="C15" s="9"/>
      <c r="D15" s="10"/>
      <c r="E15" s="10"/>
      <c r="F15" s="11" t="e">
        <v>#DIV/0!</v>
      </c>
      <c r="G15" s="11" t="e">
        <v>#DIV/0!</v>
      </c>
      <c r="H15" s="10"/>
      <c r="I15" s="10"/>
      <c r="J15" s="12"/>
      <c r="K15" s="13"/>
    </row>
    <row r="17" spans="1:11" ht="18.75" x14ac:dyDescent="0.3">
      <c r="E17" s="17" t="s">
        <v>27</v>
      </c>
    </row>
    <row r="18" spans="1:11" ht="15.75" thickBot="1" x14ac:dyDescent="0.3"/>
    <row r="19" spans="1:11" x14ac:dyDescent="0.25">
      <c r="A19" s="14"/>
      <c r="B19" s="18" t="s">
        <v>24</v>
      </c>
      <c r="C19" s="18" t="s">
        <v>25</v>
      </c>
      <c r="D19" s="19" t="s">
        <v>2</v>
      </c>
      <c r="E19" s="20"/>
      <c r="F19" s="21" t="s">
        <v>3</v>
      </c>
      <c r="G19" s="21" t="s">
        <v>4</v>
      </c>
      <c r="H19" s="21" t="s">
        <v>5</v>
      </c>
      <c r="I19" s="21" t="s">
        <v>6</v>
      </c>
      <c r="J19" s="22" t="s">
        <v>7</v>
      </c>
      <c r="K19" s="23" t="s">
        <v>26</v>
      </c>
    </row>
    <row r="20" spans="1:11" ht="15.75" thickBot="1" x14ac:dyDescent="0.3">
      <c r="A20" s="15"/>
      <c r="B20" s="24"/>
      <c r="C20" s="24"/>
      <c r="D20" s="25"/>
      <c r="E20" s="26"/>
      <c r="F20" s="27"/>
      <c r="G20" s="27"/>
      <c r="H20" s="27"/>
      <c r="I20" s="27"/>
      <c r="J20" s="28"/>
      <c r="K20" s="23"/>
    </row>
    <row r="21" spans="1:11" ht="57.75" thickBot="1" x14ac:dyDescent="0.3">
      <c r="A21" s="16"/>
      <c r="B21" s="29"/>
      <c r="C21" s="29"/>
      <c r="D21" s="30" t="s">
        <v>9</v>
      </c>
      <c r="E21" s="30" t="s">
        <v>10</v>
      </c>
      <c r="F21" s="31"/>
      <c r="G21" s="31"/>
      <c r="H21" s="31"/>
      <c r="I21" s="31"/>
      <c r="J21" s="32"/>
      <c r="K21" s="23"/>
    </row>
    <row r="22" spans="1:11" ht="19.5" thickBot="1" x14ac:dyDescent="0.3">
      <c r="A22" s="1" t="s">
        <v>11</v>
      </c>
      <c r="B22" s="2">
        <v>217.53</v>
      </c>
      <c r="C22" s="2">
        <v>215</v>
      </c>
      <c r="D22" s="3">
        <v>30</v>
      </c>
      <c r="E22" s="3">
        <v>61</v>
      </c>
      <c r="F22" s="4">
        <v>0.13953488372093023</v>
      </c>
      <c r="G22" s="4">
        <v>0.28372093023255812</v>
      </c>
      <c r="H22" s="3">
        <v>79</v>
      </c>
      <c r="I22" s="3">
        <v>43</v>
      </c>
      <c r="J22" s="5">
        <v>5</v>
      </c>
      <c r="K22" s="6">
        <v>4.03</v>
      </c>
    </row>
    <row r="23" spans="1:11" ht="19.5" thickBot="1" x14ac:dyDescent="0.3">
      <c r="A23" s="1" t="s">
        <v>12</v>
      </c>
      <c r="B23" s="2">
        <v>27.25</v>
      </c>
      <c r="C23" s="2">
        <v>21</v>
      </c>
      <c r="D23" s="3">
        <v>7</v>
      </c>
      <c r="E23" s="3">
        <v>4</v>
      </c>
      <c r="F23" s="4">
        <v>0.33333333333333331</v>
      </c>
      <c r="G23" s="4">
        <v>0.19047619047619047</v>
      </c>
      <c r="H23" s="3">
        <v>2</v>
      </c>
      <c r="I23" s="3">
        <v>8</v>
      </c>
      <c r="J23" s="5">
        <v>1</v>
      </c>
      <c r="K23" s="6">
        <v>2</v>
      </c>
    </row>
    <row r="24" spans="1:11" ht="38.25" thickBot="1" x14ac:dyDescent="0.3">
      <c r="A24" s="1" t="s">
        <v>13</v>
      </c>
      <c r="B24" s="2">
        <v>18.5</v>
      </c>
      <c r="C24" s="2">
        <v>12</v>
      </c>
      <c r="D24" s="3">
        <v>4</v>
      </c>
      <c r="E24" s="3">
        <v>7</v>
      </c>
      <c r="F24" s="4">
        <v>0.33333333333333331</v>
      </c>
      <c r="G24" s="4">
        <v>0.58333333333333337</v>
      </c>
      <c r="H24" s="3">
        <v>2</v>
      </c>
      <c r="I24" s="3">
        <v>1</v>
      </c>
      <c r="J24" s="5">
        <v>0</v>
      </c>
      <c r="K24" s="6">
        <v>0.25</v>
      </c>
    </row>
    <row r="25" spans="1:11" ht="19.5" thickBot="1" x14ac:dyDescent="0.3">
      <c r="A25" s="1" t="s">
        <v>14</v>
      </c>
      <c r="B25" s="2">
        <v>13.75</v>
      </c>
      <c r="C25" s="2">
        <v>8</v>
      </c>
      <c r="D25" s="3">
        <v>1</v>
      </c>
      <c r="E25" s="3">
        <v>1</v>
      </c>
      <c r="F25" s="4">
        <v>0.125</v>
      </c>
      <c r="G25" s="4">
        <v>0.125</v>
      </c>
      <c r="H25" s="3">
        <v>3</v>
      </c>
      <c r="I25" s="3">
        <v>3</v>
      </c>
      <c r="J25" s="5">
        <v>0</v>
      </c>
      <c r="K25" s="6">
        <v>1.75</v>
      </c>
    </row>
    <row r="26" spans="1:11" ht="19.5" thickBot="1" x14ac:dyDescent="0.3">
      <c r="A26" s="1" t="s">
        <v>15</v>
      </c>
      <c r="B26" s="2">
        <v>22</v>
      </c>
      <c r="C26" s="2">
        <v>19</v>
      </c>
      <c r="D26" s="3">
        <v>7</v>
      </c>
      <c r="E26" s="3">
        <v>6</v>
      </c>
      <c r="F26" s="4">
        <v>0.36842105263157893</v>
      </c>
      <c r="G26" s="4">
        <v>0.31578947368421051</v>
      </c>
      <c r="H26" s="3">
        <v>3</v>
      </c>
      <c r="I26" s="3">
        <v>3</v>
      </c>
      <c r="J26" s="5">
        <v>0</v>
      </c>
      <c r="K26" s="6"/>
    </row>
    <row r="27" spans="1:11" ht="19.5" thickBot="1" x14ac:dyDescent="0.3">
      <c r="A27" s="1" t="s">
        <v>16</v>
      </c>
      <c r="B27" s="2">
        <v>2</v>
      </c>
      <c r="C27" s="2">
        <v>2</v>
      </c>
      <c r="D27" s="3">
        <v>1</v>
      </c>
      <c r="E27" s="3">
        <v>0</v>
      </c>
      <c r="F27" s="4">
        <v>0.5</v>
      </c>
      <c r="G27" s="4">
        <v>0</v>
      </c>
      <c r="H27" s="3">
        <v>0</v>
      </c>
      <c r="I27" s="3">
        <v>1</v>
      </c>
      <c r="J27" s="5">
        <v>0</v>
      </c>
      <c r="K27" s="6"/>
    </row>
    <row r="28" spans="1:11" ht="19.5" thickBot="1" x14ac:dyDescent="0.3">
      <c r="A28" s="1" t="s">
        <v>17</v>
      </c>
      <c r="B28" s="2">
        <v>15</v>
      </c>
      <c r="C28" s="2">
        <v>14</v>
      </c>
      <c r="D28" s="3">
        <v>6</v>
      </c>
      <c r="E28" s="3">
        <v>4</v>
      </c>
      <c r="F28" s="4">
        <v>0.42857142857142855</v>
      </c>
      <c r="G28" s="4">
        <v>0.2857142857142857</v>
      </c>
      <c r="H28" s="3">
        <v>4</v>
      </c>
      <c r="I28" s="3">
        <v>0</v>
      </c>
      <c r="J28" s="5">
        <v>0</v>
      </c>
      <c r="K28" s="7"/>
    </row>
    <row r="29" spans="1:11" ht="19.5" thickBot="1" x14ac:dyDescent="0.3">
      <c r="A29" s="1" t="s">
        <v>18</v>
      </c>
      <c r="B29" s="2">
        <v>0.25</v>
      </c>
      <c r="C29" s="2"/>
      <c r="D29" s="3">
        <v>0</v>
      </c>
      <c r="E29" s="3"/>
      <c r="F29" s="4" t="e">
        <v>#DIV/0!</v>
      </c>
      <c r="G29" s="4" t="e">
        <v>#DIV/0!</v>
      </c>
      <c r="H29" s="3"/>
      <c r="I29" s="3"/>
      <c r="J29" s="5">
        <v>0</v>
      </c>
      <c r="K29" s="6">
        <v>0.25</v>
      </c>
    </row>
    <row r="30" spans="1:11" ht="19.5" thickBot="1" x14ac:dyDescent="0.3">
      <c r="A30" s="8" t="s">
        <v>19</v>
      </c>
      <c r="B30" s="9">
        <v>26.5</v>
      </c>
      <c r="C30" s="9">
        <v>21</v>
      </c>
      <c r="D30" s="10">
        <v>0</v>
      </c>
      <c r="E30" s="10">
        <v>0</v>
      </c>
      <c r="F30" s="11">
        <v>0</v>
      </c>
      <c r="G30" s="11">
        <v>0</v>
      </c>
      <c r="H30" s="10">
        <v>0</v>
      </c>
      <c r="I30" s="10">
        <v>0</v>
      </c>
      <c r="J30" s="12">
        <v>0</v>
      </c>
      <c r="K30" s="13">
        <v>3</v>
      </c>
    </row>
    <row r="31" spans="1:11" ht="19.5" thickBot="1" x14ac:dyDescent="0.3">
      <c r="A31" s="8" t="s">
        <v>20</v>
      </c>
      <c r="B31" s="9">
        <v>14</v>
      </c>
      <c r="C31" s="9">
        <v>14</v>
      </c>
      <c r="D31" s="10">
        <v>1</v>
      </c>
      <c r="E31" s="10">
        <v>0</v>
      </c>
      <c r="F31" s="11">
        <v>7.1428571428571425E-2</v>
      </c>
      <c r="G31" s="11">
        <v>0</v>
      </c>
      <c r="H31" s="10">
        <v>13</v>
      </c>
      <c r="I31" s="10">
        <v>0</v>
      </c>
      <c r="J31" s="12">
        <v>0</v>
      </c>
      <c r="K31" s="13">
        <v>0</v>
      </c>
    </row>
    <row r="32" spans="1:11" ht="38.25" thickBot="1" x14ac:dyDescent="0.3">
      <c r="A32" s="8" t="s">
        <v>21</v>
      </c>
      <c r="B32" s="9">
        <v>1</v>
      </c>
      <c r="C32" s="9">
        <v>1</v>
      </c>
      <c r="D32" s="10"/>
      <c r="E32" s="10"/>
      <c r="F32" s="11">
        <v>0</v>
      </c>
      <c r="G32" s="11">
        <v>0</v>
      </c>
      <c r="H32" s="10">
        <v>1</v>
      </c>
      <c r="I32" s="10"/>
      <c r="J32" s="12"/>
      <c r="K32" s="13"/>
    </row>
    <row r="33" spans="1:11" ht="38.25" thickBot="1" x14ac:dyDescent="0.3">
      <c r="A33" s="8" t="s">
        <v>22</v>
      </c>
      <c r="B33" s="9"/>
      <c r="C33" s="9"/>
      <c r="D33" s="10"/>
      <c r="E33" s="10"/>
      <c r="F33" s="11" t="e">
        <v>#DIV/0!</v>
      </c>
      <c r="G33" s="11" t="e">
        <v>#DIV/0!</v>
      </c>
      <c r="H33" s="10"/>
      <c r="I33" s="10"/>
      <c r="J33" s="12"/>
      <c r="K33" s="13"/>
    </row>
    <row r="36" spans="1:11" ht="18.75" x14ac:dyDescent="0.3">
      <c r="E36" s="17" t="s">
        <v>28</v>
      </c>
    </row>
    <row r="37" spans="1:11" ht="15.75" thickBot="1" x14ac:dyDescent="0.3"/>
    <row r="38" spans="1:11" x14ac:dyDescent="0.25">
      <c r="A38" s="33"/>
      <c r="B38" s="34" t="s">
        <v>29</v>
      </c>
      <c r="C38" s="34" t="s">
        <v>30</v>
      </c>
      <c r="D38" s="35" t="s">
        <v>2</v>
      </c>
      <c r="E38" s="36"/>
      <c r="F38" s="37" t="s">
        <v>3</v>
      </c>
      <c r="G38" s="37" t="s">
        <v>4</v>
      </c>
      <c r="H38" s="37" t="s">
        <v>5</v>
      </c>
      <c r="I38" s="37" t="s">
        <v>6</v>
      </c>
      <c r="J38" s="38" t="s">
        <v>7</v>
      </c>
      <c r="K38" s="39" t="s">
        <v>31</v>
      </c>
    </row>
    <row r="39" spans="1:11" ht="15.75" thickBot="1" x14ac:dyDescent="0.3">
      <c r="A39" s="40"/>
      <c r="B39" s="41"/>
      <c r="C39" s="41"/>
      <c r="D39" s="42"/>
      <c r="E39" s="43"/>
      <c r="F39" s="44"/>
      <c r="G39" s="44"/>
      <c r="H39" s="44"/>
      <c r="I39" s="44"/>
      <c r="J39" s="45"/>
      <c r="K39" s="39"/>
    </row>
    <row r="40" spans="1:11" ht="63.75" thickBot="1" x14ac:dyDescent="0.3">
      <c r="A40" s="46"/>
      <c r="B40" s="47"/>
      <c r="C40" s="47"/>
      <c r="D40" s="48" t="s">
        <v>9</v>
      </c>
      <c r="E40" s="48" t="s">
        <v>10</v>
      </c>
      <c r="F40" s="49"/>
      <c r="G40" s="49"/>
      <c r="H40" s="49"/>
      <c r="I40" s="49"/>
      <c r="J40" s="50"/>
      <c r="K40" s="39"/>
    </row>
    <row r="41" spans="1:11" ht="19.5" thickBot="1" x14ac:dyDescent="0.3">
      <c r="A41" s="51" t="s">
        <v>11</v>
      </c>
      <c r="B41" s="52">
        <v>237.53</v>
      </c>
      <c r="C41" s="52">
        <v>229</v>
      </c>
      <c r="D41" s="53">
        <v>30</v>
      </c>
      <c r="E41" s="53">
        <v>65</v>
      </c>
      <c r="F41" s="54">
        <f>D41/C41</f>
        <v>0.13100436681222707</v>
      </c>
      <c r="G41" s="54">
        <f>E41/C41</f>
        <v>0.28384279475982532</v>
      </c>
      <c r="H41" s="53">
        <v>85</v>
      </c>
      <c r="I41" s="53">
        <v>42</v>
      </c>
      <c r="J41" s="55">
        <v>5</v>
      </c>
      <c r="K41" s="56">
        <v>4.03</v>
      </c>
    </row>
    <row r="42" spans="1:11" ht="19.5" thickBot="1" x14ac:dyDescent="0.3">
      <c r="A42" s="51" t="s">
        <v>12</v>
      </c>
      <c r="B42" s="52">
        <v>27.25</v>
      </c>
      <c r="C42" s="52">
        <v>22</v>
      </c>
      <c r="D42" s="53">
        <v>8</v>
      </c>
      <c r="E42" s="53">
        <v>6</v>
      </c>
      <c r="F42" s="54">
        <f t="shared" ref="F42:F52" si="0">D42/C42</f>
        <v>0.36363636363636365</v>
      </c>
      <c r="G42" s="54">
        <f t="shared" ref="G42:G52" si="1">E42/C42</f>
        <v>0.27272727272727271</v>
      </c>
      <c r="H42" s="53">
        <v>2</v>
      </c>
      <c r="I42" s="53">
        <v>8</v>
      </c>
      <c r="J42" s="55">
        <v>1</v>
      </c>
      <c r="K42" s="56">
        <v>2</v>
      </c>
    </row>
    <row r="43" spans="1:11" ht="32.25" thickBot="1" x14ac:dyDescent="0.3">
      <c r="A43" s="51" t="s">
        <v>13</v>
      </c>
      <c r="B43" s="52">
        <v>18.5</v>
      </c>
      <c r="C43" s="52">
        <v>12</v>
      </c>
      <c r="D43" s="53">
        <v>5</v>
      </c>
      <c r="E43" s="53">
        <v>7</v>
      </c>
      <c r="F43" s="54">
        <f t="shared" si="0"/>
        <v>0.41666666666666669</v>
      </c>
      <c r="G43" s="54">
        <f t="shared" si="1"/>
        <v>0.58333333333333337</v>
      </c>
      <c r="H43" s="53">
        <v>2</v>
      </c>
      <c r="I43" s="53">
        <v>1</v>
      </c>
      <c r="J43" s="55">
        <v>0</v>
      </c>
      <c r="K43" s="56">
        <v>0.25</v>
      </c>
    </row>
    <row r="44" spans="1:11" ht="19.5" thickBot="1" x14ac:dyDescent="0.3">
      <c r="A44" s="51" t="s">
        <v>14</v>
      </c>
      <c r="B44" s="52">
        <v>13.75</v>
      </c>
      <c r="C44" s="52">
        <v>8</v>
      </c>
      <c r="D44" s="53">
        <v>1</v>
      </c>
      <c r="E44" s="53">
        <v>1</v>
      </c>
      <c r="F44" s="54">
        <f t="shared" si="0"/>
        <v>0.125</v>
      </c>
      <c r="G44" s="54">
        <f t="shared" si="1"/>
        <v>0.125</v>
      </c>
      <c r="H44" s="53">
        <v>3</v>
      </c>
      <c r="I44" s="53">
        <v>2</v>
      </c>
      <c r="J44" s="55">
        <v>0</v>
      </c>
      <c r="K44" s="56">
        <v>1.75</v>
      </c>
    </row>
    <row r="45" spans="1:11" ht="19.5" thickBot="1" x14ac:dyDescent="0.3">
      <c r="A45" s="51" t="s">
        <v>15</v>
      </c>
      <c r="B45" s="52">
        <v>22</v>
      </c>
      <c r="C45" s="52">
        <v>21</v>
      </c>
      <c r="D45" s="53">
        <v>8</v>
      </c>
      <c r="E45" s="53">
        <v>8</v>
      </c>
      <c r="F45" s="54">
        <f t="shared" si="0"/>
        <v>0.38095238095238093</v>
      </c>
      <c r="G45" s="54">
        <f t="shared" si="1"/>
        <v>0.38095238095238093</v>
      </c>
      <c r="H45" s="53">
        <v>3</v>
      </c>
      <c r="I45" s="53">
        <v>1</v>
      </c>
      <c r="J45" s="55">
        <v>0</v>
      </c>
      <c r="K45" s="56"/>
    </row>
    <row r="46" spans="1:11" ht="19.5" thickBot="1" x14ac:dyDescent="0.3">
      <c r="A46" s="51" t="s">
        <v>16</v>
      </c>
      <c r="B46" s="52">
        <v>2</v>
      </c>
      <c r="C46" s="52">
        <v>2</v>
      </c>
      <c r="D46" s="53">
        <v>1</v>
      </c>
      <c r="E46" s="53">
        <v>0</v>
      </c>
      <c r="F46" s="54">
        <f t="shared" si="0"/>
        <v>0.5</v>
      </c>
      <c r="G46" s="54">
        <f t="shared" si="1"/>
        <v>0</v>
      </c>
      <c r="H46" s="53">
        <v>0</v>
      </c>
      <c r="I46" s="53">
        <v>1</v>
      </c>
      <c r="J46" s="55">
        <v>0</v>
      </c>
      <c r="K46" s="56"/>
    </row>
    <row r="47" spans="1:11" ht="19.5" thickBot="1" x14ac:dyDescent="0.3">
      <c r="A47" s="51" t="s">
        <v>17</v>
      </c>
      <c r="B47" s="52">
        <v>15</v>
      </c>
      <c r="C47" s="52">
        <v>14</v>
      </c>
      <c r="D47" s="53">
        <v>6</v>
      </c>
      <c r="E47" s="53">
        <v>8</v>
      </c>
      <c r="F47" s="54">
        <f t="shared" si="0"/>
        <v>0.42857142857142855</v>
      </c>
      <c r="G47" s="54">
        <f t="shared" si="1"/>
        <v>0.5714285714285714</v>
      </c>
      <c r="H47" s="53">
        <v>4</v>
      </c>
      <c r="I47" s="53">
        <v>0</v>
      </c>
      <c r="J47" s="55">
        <v>0</v>
      </c>
      <c r="K47" s="57"/>
    </row>
    <row r="48" spans="1:11" ht="19.5" thickBot="1" x14ac:dyDescent="0.3">
      <c r="A48" s="51" t="s">
        <v>18</v>
      </c>
      <c r="B48" s="52">
        <v>0.25</v>
      </c>
      <c r="C48" s="52">
        <v>0</v>
      </c>
      <c r="D48" s="53"/>
      <c r="E48" s="53"/>
      <c r="F48" s="54" t="e">
        <f t="shared" si="0"/>
        <v>#DIV/0!</v>
      </c>
      <c r="G48" s="54" t="e">
        <f t="shared" si="1"/>
        <v>#DIV/0!</v>
      </c>
      <c r="H48" s="53"/>
      <c r="I48" s="53"/>
      <c r="J48" s="55"/>
      <c r="K48" s="56">
        <v>0.25</v>
      </c>
    </row>
    <row r="49" spans="1:11" ht="19.5" thickBot="1" x14ac:dyDescent="0.3">
      <c r="A49" s="58" t="s">
        <v>19</v>
      </c>
      <c r="B49" s="59">
        <v>26.5</v>
      </c>
      <c r="C49" s="59">
        <v>21</v>
      </c>
      <c r="D49" s="60"/>
      <c r="E49" s="60"/>
      <c r="F49" s="61">
        <f t="shared" si="0"/>
        <v>0</v>
      </c>
      <c r="G49" s="61">
        <f t="shared" si="1"/>
        <v>0</v>
      </c>
      <c r="H49" s="60"/>
      <c r="I49" s="60"/>
      <c r="J49" s="62"/>
      <c r="K49" s="63">
        <v>3</v>
      </c>
    </row>
    <row r="50" spans="1:11" ht="19.5" thickBot="1" x14ac:dyDescent="0.3">
      <c r="A50" s="58" t="s">
        <v>20</v>
      </c>
      <c r="B50" s="59">
        <v>14</v>
      </c>
      <c r="C50" s="59">
        <v>14</v>
      </c>
      <c r="D50" s="60"/>
      <c r="E50" s="60"/>
      <c r="F50" s="61">
        <f t="shared" si="0"/>
        <v>0</v>
      </c>
      <c r="G50" s="61">
        <f t="shared" si="1"/>
        <v>0</v>
      </c>
      <c r="H50" s="60"/>
      <c r="I50" s="60"/>
      <c r="J50" s="62"/>
      <c r="K50" s="63"/>
    </row>
    <row r="51" spans="1:11" ht="19.5" thickBot="1" x14ac:dyDescent="0.3">
      <c r="A51" s="58" t="s">
        <v>21</v>
      </c>
      <c r="B51" s="59">
        <v>0</v>
      </c>
      <c r="C51" s="59">
        <v>0</v>
      </c>
      <c r="D51" s="60"/>
      <c r="E51" s="60"/>
      <c r="F51" s="61" t="e">
        <f t="shared" si="0"/>
        <v>#DIV/0!</v>
      </c>
      <c r="G51" s="61" t="e">
        <f t="shared" si="1"/>
        <v>#DIV/0!</v>
      </c>
      <c r="H51" s="60"/>
      <c r="I51" s="60"/>
      <c r="J51" s="62"/>
      <c r="K51" s="63"/>
    </row>
    <row r="52" spans="1:11" ht="19.5" thickBot="1" x14ac:dyDescent="0.3">
      <c r="A52" s="58" t="s">
        <v>22</v>
      </c>
      <c r="B52" s="59">
        <v>0</v>
      </c>
      <c r="C52" s="59">
        <v>0</v>
      </c>
      <c r="D52" s="60"/>
      <c r="E52" s="60"/>
      <c r="F52" s="61" t="e">
        <f t="shared" si="0"/>
        <v>#DIV/0!</v>
      </c>
      <c r="G52" s="61" t="e">
        <f t="shared" si="1"/>
        <v>#DIV/0!</v>
      </c>
      <c r="H52" s="60"/>
      <c r="I52" s="60"/>
      <c r="J52" s="62"/>
      <c r="K52" s="63"/>
    </row>
  </sheetData>
  <mergeCells count="30">
    <mergeCell ref="G38:G40"/>
    <mergeCell ref="H38:H40"/>
    <mergeCell ref="I38:I40"/>
    <mergeCell ref="J38:J40"/>
    <mergeCell ref="K38:K40"/>
    <mergeCell ref="A38:A40"/>
    <mergeCell ref="B38:B40"/>
    <mergeCell ref="C38:C40"/>
    <mergeCell ref="D38:E39"/>
    <mergeCell ref="F38:F40"/>
    <mergeCell ref="G19:G21"/>
    <mergeCell ref="H19:H21"/>
    <mergeCell ref="I19:I21"/>
    <mergeCell ref="J19:J21"/>
    <mergeCell ref="K19:K21"/>
    <mergeCell ref="A19:A21"/>
    <mergeCell ref="B19:B21"/>
    <mergeCell ref="C19:C21"/>
    <mergeCell ref="D19:E20"/>
    <mergeCell ref="F19:F21"/>
    <mergeCell ref="I1:I3"/>
    <mergeCell ref="J1:J3"/>
    <mergeCell ref="K1:K3"/>
    <mergeCell ref="A1:A3"/>
    <mergeCell ref="B1:B3"/>
    <mergeCell ref="C1:C3"/>
    <mergeCell ref="D1:E2"/>
    <mergeCell ref="F1:F3"/>
    <mergeCell ref="G1:G3"/>
    <mergeCell ref="H1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chivil</dc:creator>
  <cp:lastModifiedBy>chivil</cp:lastModifiedBy>
  <dcterms:created xsi:type="dcterms:W3CDTF">2021-06-11T09:28:58Z</dcterms:created>
  <dcterms:modified xsi:type="dcterms:W3CDTF">2021-06-28T07:25:28Z</dcterms:modified>
</cp:coreProperties>
</file>